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JEFATURA DE SISTEMAS\Dropbox\OBSERVATORIO CIUDADANO 2024\13.- CULTURA CIVICA\"/>
    </mc:Choice>
  </mc:AlternateContent>
  <xr:revisionPtr revIDLastSave="0" documentId="13_ncr:1_{864C1CD3-CE3F-41CF-AD62-950F89186D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3.03" sheetId="9" r:id="rId1"/>
    <sheet name="DATOS" sheetId="10" r:id="rId2"/>
  </sheets>
  <definedNames>
    <definedName name="_xlnm.Print_Area" localSheetId="0">'13.03'!$A$1:$W$81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9" l="1"/>
  <c r="E29" i="9"/>
  <c r="E30" i="9"/>
  <c r="E31" i="9"/>
  <c r="E32" i="9"/>
  <c r="E27" i="9"/>
  <c r="D7" i="10"/>
  <c r="D6" i="10"/>
  <c r="D5" i="10"/>
  <c r="D4" i="10"/>
</calcChain>
</file>

<file path=xl/sharedStrings.xml><?xml version="1.0" encoding="utf-8"?>
<sst xmlns="http://schemas.openxmlformats.org/spreadsheetml/2006/main" count="58" uniqueCount="55">
  <si>
    <t>Descripción</t>
  </si>
  <si>
    <t>Variables</t>
  </si>
  <si>
    <t>Algoritmo de cálculo</t>
  </si>
  <si>
    <t>Clave:</t>
  </si>
  <si>
    <t>Eje:</t>
  </si>
  <si>
    <t>Fecha:</t>
  </si>
  <si>
    <t>Unidad de Medida:</t>
  </si>
  <si>
    <t>Temporalidad:</t>
  </si>
  <si>
    <t>Fuente(s) de información</t>
  </si>
  <si>
    <t>VALOR</t>
  </si>
  <si>
    <t>Evaluación</t>
  </si>
  <si>
    <t>INDICADOR</t>
  </si>
  <si>
    <t>Ámbito de análisis:</t>
  </si>
  <si>
    <t>Actual</t>
  </si>
  <si>
    <t>Meta</t>
  </si>
  <si>
    <t>Notas:</t>
  </si>
  <si>
    <t>Gráfica</t>
  </si>
  <si>
    <t>Interpretación</t>
  </si>
  <si>
    <t>1 de 2</t>
  </si>
  <si>
    <t>2 de 2</t>
  </si>
  <si>
    <t>Dependencia responsable:</t>
  </si>
  <si>
    <t>Captación de información</t>
  </si>
  <si>
    <t>Procesamiento de información</t>
  </si>
  <si>
    <t>Desarrollo del indicador</t>
  </si>
  <si>
    <t>Tópico:</t>
  </si>
  <si>
    <t>Municipio</t>
  </si>
  <si>
    <t>Claves catastrales</t>
  </si>
  <si>
    <t>Anual</t>
  </si>
  <si>
    <t xml:space="preserve">Porcentaje de pago del impuesto predial </t>
  </si>
  <si>
    <t xml:space="preserve">Expresa la razón de las claves del padrón catastral que pagan el impuesto predial en relación con el total de claves del padrón para un periodo analizado. </t>
  </si>
  <si>
    <t xml:space="preserve">Se considera un avance si esta cifra aumenta con respecto al año anterior de referencia, lo deseable es que su valor sea lo más cercano a 100. </t>
  </si>
  <si>
    <t xml:space="preserve">Tesorería Municipal </t>
  </si>
  <si>
    <t xml:space="preserve">Recepción de la información del total de claves catastrales en el municipio, así como de las claves catastrales que pagaron impuesto predial para el periodo que corresponda. </t>
  </si>
  <si>
    <t xml:space="preserve">Se obtiene el número de claves catastrales pagadas, y se obtiene el dato del total de claves catastrales que aparecen en el padrón para el periodo que corresponda. </t>
  </si>
  <si>
    <t>La suma de las claves catastrales que pagaron impuesto predial se divide entre el total de las claves catastrales que aparecen en el padrón catastral del  municipio y el resultado se multiplica por cien para obtener el valor porcentual.</t>
  </si>
  <si>
    <t>13.03</t>
  </si>
  <si>
    <t xml:space="preserve">claves catastrales que pagaron predial </t>
  </si>
  <si>
    <t xml:space="preserve">claves catastrales </t>
  </si>
  <si>
    <t>año</t>
  </si>
  <si>
    <t>13.Cultura Cívica</t>
  </si>
  <si>
    <t>Cultura Cívica</t>
  </si>
  <si>
    <t>Tesorería Municipal</t>
  </si>
  <si>
    <t>fórmula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</si>
  <si>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Con información a diciembre de 2018. 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</si>
  <si>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Con información al 30 de junio de 2019.</t>
    </r>
  </si>
  <si>
    <r>
      <rPr>
        <i/>
        <sz val="11"/>
        <rFont val="Webdings"/>
        <family val="1"/>
        <charset val="2"/>
      </rPr>
      <t>4</t>
    </r>
    <r>
      <rPr>
        <i/>
        <sz val="11"/>
        <rFont val="Arial"/>
        <family val="2"/>
      </rPr>
      <t>Dirección o departamento:</t>
    </r>
  </si>
  <si>
    <t>CCP = Cantidad de claves catastrales en el municipio que pagaron impuesto predial en el periodo analizado.</t>
  </si>
  <si>
    <t>TCC = Total de claves catastrales en el municipio en el periodo analizado.</t>
  </si>
  <si>
    <t xml:space="preserve">PP = Porcentaje de pago del impuesto predial </t>
  </si>
  <si>
    <t>Periodo</t>
  </si>
  <si>
    <t>Año</t>
  </si>
  <si>
    <t>Porcentaje de pago del impuesto predial (claves catastrales)</t>
  </si>
  <si>
    <t>Anteriores</t>
  </si>
  <si>
    <r>
      <t>2018</t>
    </r>
    <r>
      <rPr>
        <vertAlign val="superscript"/>
        <sz val="9"/>
        <color theme="1"/>
        <rFont val="Arial"/>
        <family val="2"/>
      </rPr>
      <t xml:space="preserve"> 1</t>
    </r>
  </si>
  <si>
    <r>
      <t>2019</t>
    </r>
    <r>
      <rPr>
        <vertAlign val="superscript"/>
        <sz val="9"/>
        <color theme="1"/>
        <rFont val="Arial"/>
        <family val="2"/>
      </rPr>
      <t xml:space="preserve">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</si>
</sst>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vertAlign val="superscript"/>
      <sz val="8"/>
      <color theme="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name val="Webdings"/>
      <family val="1"/>
      <charset val="2"/>
    </font>
    <font>
      <b/>
      <sz val="10"/>
      <color theme="1"/>
      <name val="Arial"/>
      <family val="2"/>
    </font>
    <font>
      <vertAlign val="superscript"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9757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11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2" borderId="0" xfId="0" applyFont="1" applyFill="1" applyBorder="1" applyAlignment="1"/>
    <xf numFmtId="0" fontId="2" fillId="2" borderId="0" xfId="0" applyFont="1" applyFill="1" applyBorder="1"/>
    <xf numFmtId="0" fontId="1" fillId="0" borderId="0" xfId="0" applyFont="1" applyBorder="1"/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8" xfId="0" applyFont="1" applyFill="1" applyBorder="1"/>
    <xf numFmtId="0" fontId="7" fillId="2" borderId="8" xfId="0" applyFont="1" applyFill="1" applyBorder="1"/>
    <xf numFmtId="0" fontId="1" fillId="2" borderId="8" xfId="0" applyFont="1" applyFill="1" applyBorder="1" applyAlignment="1"/>
    <xf numFmtId="0" fontId="2" fillId="2" borderId="3" xfId="0" applyFont="1" applyFill="1" applyBorder="1" applyAlignment="1">
      <alignment vertical="center"/>
    </xf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2" fillId="2" borderId="3" xfId="0" applyFont="1" applyFill="1" applyBorder="1" applyAlignment="1">
      <alignment vertical="center" wrapText="1"/>
    </xf>
    <xf numFmtId="0" fontId="8" fillId="2" borderId="2" xfId="0" applyFont="1" applyFill="1" applyBorder="1"/>
    <xf numFmtId="0" fontId="7" fillId="2" borderId="3" xfId="0" applyFont="1" applyFill="1" applyBorder="1"/>
    <xf numFmtId="0" fontId="7" fillId="2" borderId="3" xfId="0" applyFont="1" applyFill="1" applyBorder="1" applyAlignment="1"/>
    <xf numFmtId="0" fontId="7" fillId="2" borderId="5" xfId="0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wrapText="1"/>
    </xf>
    <xf numFmtId="10" fontId="0" fillId="0" borderId="0" xfId="2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/>
    </xf>
    <xf numFmtId="0" fontId="7" fillId="2" borderId="13" xfId="0" applyFont="1" applyFill="1" applyBorder="1"/>
    <xf numFmtId="0" fontId="7" fillId="2" borderId="7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3" fillId="2" borderId="10" xfId="2" applyNumberFormat="1" applyFont="1" applyFill="1" applyBorder="1" applyAlignment="1">
      <alignment horizontal="center" vertical="center"/>
    </xf>
    <xf numFmtId="0" fontId="3" fillId="2" borderId="11" xfId="2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0" fontId="3" fillId="2" borderId="2" xfId="2" applyNumberFormat="1" applyFont="1" applyFill="1" applyBorder="1" applyAlignment="1">
      <alignment horizontal="center" vertical="center"/>
    </xf>
    <xf numFmtId="10" fontId="3" fillId="2" borderId="4" xfId="2" applyNumberFormat="1" applyFont="1" applyFill="1" applyBorder="1" applyAlignment="1">
      <alignment horizontal="center" vertical="center"/>
    </xf>
    <xf numFmtId="10" fontId="3" fillId="2" borderId="5" xfId="2" applyNumberFormat="1" applyFont="1" applyFill="1" applyBorder="1" applyAlignment="1">
      <alignment horizontal="center" vertical="center"/>
    </xf>
    <xf numFmtId="10" fontId="3" fillId="2" borderId="6" xfId="2" applyNumberFormat="1" applyFont="1" applyFill="1" applyBorder="1" applyAlignment="1">
      <alignment horizontal="center" vertical="center"/>
    </xf>
    <xf numFmtId="10" fontId="3" fillId="2" borderId="7" xfId="2" applyNumberFormat="1" applyFont="1" applyFill="1" applyBorder="1" applyAlignment="1">
      <alignment horizontal="center" vertical="center"/>
    </xf>
    <xf numFmtId="10" fontId="3" fillId="2" borderId="9" xfId="2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0" xfId="2" applyNumberFormat="1" applyFont="1" applyFill="1" applyBorder="1" applyAlignment="1">
      <alignment horizontal="center" vertical="center"/>
    </xf>
    <xf numFmtId="0" fontId="10" fillId="2" borderId="11" xfId="2" applyNumberFormat="1" applyFont="1" applyFill="1" applyBorder="1" applyAlignment="1">
      <alignment horizontal="center" vertical="center"/>
    </xf>
    <xf numFmtId="10" fontId="3" fillId="2" borderId="10" xfId="2" applyNumberFormat="1" applyFont="1" applyFill="1" applyBorder="1" applyAlignment="1">
      <alignment horizontal="center" vertical="center"/>
    </xf>
    <xf numFmtId="10" fontId="3" fillId="2" borderId="12" xfId="2" applyNumberFormat="1" applyFont="1" applyFill="1" applyBorder="1" applyAlignment="1">
      <alignment horizontal="center" vertical="center"/>
    </xf>
    <xf numFmtId="10" fontId="3" fillId="2" borderId="11" xfId="2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0" fontId="16" fillId="2" borderId="10" xfId="2" applyNumberFormat="1" applyFont="1" applyFill="1" applyBorder="1" applyAlignment="1">
      <alignment horizontal="center" vertical="center"/>
    </xf>
    <xf numFmtId="10" fontId="16" fillId="2" borderId="12" xfId="2" applyNumberFormat="1" applyFont="1" applyFill="1" applyBorder="1" applyAlignment="1">
      <alignment horizontal="center" vertical="center"/>
    </xf>
    <xf numFmtId="10" fontId="16" fillId="2" borderId="11" xfId="2" applyNumberFormat="1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Porcentaje" xfId="2" builtinId="5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center" textRotation="0" wrapText="1" indent="0" justifyLastLine="0" shrinkToFit="0" readingOrder="0"/>
    </dxf>
    <dxf>
      <numFmt numFmtId="3" formatCode="#,##0"/>
      <alignment horizontal="general" vertical="bottom" textRotation="0" wrapText="1" indent="0" justifyLastLine="0" shrinkToFit="0" readingOrder="0"/>
    </dxf>
    <dxf>
      <numFmt numFmtId="3" formatCode="#,##0"/>
      <alignment horizontal="general" vertical="bottom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297571"/>
      <color rgb="FFFF330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ED3-4E23-A543-AF5042692411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DED3-4E23-A543-AF50426924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DATOS!$A$2:$A$7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DATOS!$D$2:$D$7</c:f>
              <c:numCache>
                <c:formatCode>0.00%</c:formatCode>
                <c:ptCount val="6"/>
                <c:pt idx="0">
                  <c:v>0.42699999999999999</c:v>
                </c:pt>
                <c:pt idx="1">
                  <c:v>0.38300000000000001</c:v>
                </c:pt>
                <c:pt idx="2">
                  <c:v>0.48247843818797914</c:v>
                </c:pt>
                <c:pt idx="3">
                  <c:v>0.47835624484129546</c:v>
                </c:pt>
                <c:pt idx="4">
                  <c:v>0.54923083094799285</c:v>
                </c:pt>
                <c:pt idx="5">
                  <c:v>0.58815844518244476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D3-4E23-A543-AF504269241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8486879"/>
        <c:axId val="1298484799"/>
      </c:lineChart>
      <c:catAx>
        <c:axId val="129848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98484799"/>
        <c:crosses val="autoZero"/>
        <c:auto val="1"/>
        <c:lblAlgn val="ctr"/>
        <c:lblOffset val="100"/>
        <c:noMultiLvlLbl val="0"/>
      </c:catAx>
      <c:valAx>
        <c:axId val="1298484799"/>
        <c:scaling>
          <c:orientation val="minMax"/>
        </c:scaling>
        <c:delete val="1"/>
        <c:axPos val="l"/>
        <c:numFmt formatCode="0%" sourceLinked="0"/>
        <c:majorTickMark val="none"/>
        <c:minorTickMark val="none"/>
        <c:tickLblPos val="nextTo"/>
        <c:crossAx val="12984868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501-41CE-8498-A46D5D6E0209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501-41CE-8498-A46D5D6E02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DATOS!$A$2:$A$7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DATOS!$D$2:$D$7</c:f>
              <c:numCache>
                <c:formatCode>0.00%</c:formatCode>
                <c:ptCount val="6"/>
                <c:pt idx="0">
                  <c:v>0.42699999999999999</c:v>
                </c:pt>
                <c:pt idx="1">
                  <c:v>0.38300000000000001</c:v>
                </c:pt>
                <c:pt idx="2">
                  <c:v>0.48247843818797914</c:v>
                </c:pt>
                <c:pt idx="3">
                  <c:v>0.47835624484129546</c:v>
                </c:pt>
                <c:pt idx="4">
                  <c:v>0.54923083094799285</c:v>
                </c:pt>
                <c:pt idx="5">
                  <c:v>0.58815844518244476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01-41CE-8498-A46D5D6E02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8486879"/>
        <c:axId val="1298484799"/>
      </c:lineChart>
      <c:catAx>
        <c:axId val="129848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98484799"/>
        <c:crosses val="autoZero"/>
        <c:auto val="1"/>
        <c:lblAlgn val="ctr"/>
        <c:lblOffset val="100"/>
        <c:noMultiLvlLbl val="0"/>
      </c:catAx>
      <c:valAx>
        <c:axId val="1298484799"/>
        <c:scaling>
          <c:orientation val="minMax"/>
        </c:scaling>
        <c:delete val="1"/>
        <c:axPos val="l"/>
        <c:numFmt formatCode="0%" sourceLinked="0"/>
        <c:majorTickMark val="none"/>
        <c:minorTickMark val="none"/>
        <c:tickLblPos val="nextTo"/>
        <c:crossAx val="12984868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147870</xdr:colOff>
      <xdr:row>1</xdr:row>
      <xdr:rowOff>40628</xdr:rowOff>
    </xdr:from>
    <xdr:to>
      <xdr:col>19</xdr:col>
      <xdr:colOff>341312</xdr:colOff>
      <xdr:row>2</xdr:row>
      <xdr:rowOff>127221</xdr:rowOff>
    </xdr:to>
    <xdr:sp macro="" textlink="">
      <xdr:nvSpPr>
        <xdr:cNvPr id="4" name="TextBox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31097" y="222469"/>
          <a:ext cx="5501465" cy="2684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  <a:latin typeface="Arial Black" panose="020B0A04020102020204" pitchFamily="34" charset="0"/>
            </a:rPr>
            <a:t>Observatorio</a:t>
          </a:r>
          <a:r>
            <a:rPr lang="es-MX" sz="1600" baseline="0">
              <a:solidFill>
                <a:sysClr val="windowText" lastClr="000000"/>
              </a:solidFill>
              <a:latin typeface="Arial Black" panose="020B0A04020102020204" pitchFamily="34" charset="0"/>
            </a:rPr>
            <a:t> de Calidad de Vida</a:t>
          </a:r>
          <a:endParaRPr lang="es-MX" sz="1600">
            <a:solidFill>
              <a:sysClr val="windowText" lastClr="000000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7</xdr:col>
      <xdr:colOff>52621</xdr:colOff>
      <xdr:row>43</xdr:row>
      <xdr:rowOff>31969</xdr:rowOff>
    </xdr:from>
    <xdr:to>
      <xdr:col>17</xdr:col>
      <xdr:colOff>207819</xdr:colOff>
      <xdr:row>44</xdr:row>
      <xdr:rowOff>118562</xdr:rowOff>
    </xdr:to>
    <xdr:sp macro="" textlink="">
      <xdr:nvSpPr>
        <xdr:cNvPr id="24" name="TextBox 10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615712" y="8180174"/>
          <a:ext cx="4077766" cy="268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  <a:latin typeface="Arial Black" panose="020B0A04020102020204" pitchFamily="34" charset="0"/>
            </a:rPr>
            <a:t>Observatorio</a:t>
          </a:r>
          <a:r>
            <a:rPr lang="es-MX" sz="1600" baseline="0">
              <a:solidFill>
                <a:sysClr val="windowText" lastClr="000000"/>
              </a:solidFill>
              <a:latin typeface="Arial Black" panose="020B0A04020102020204" pitchFamily="34" charset="0"/>
            </a:rPr>
            <a:t> de Calidad de Vida</a:t>
          </a:r>
          <a:endParaRPr lang="es-MX" sz="1600">
            <a:solidFill>
              <a:sysClr val="windowText" lastClr="000000"/>
            </a:solidFill>
            <a:latin typeface="Arial Black" panose="020B0A04020102020204" pitchFamily="34" charset="0"/>
          </a:endParaRPr>
        </a:p>
      </xdr:txBody>
    </xdr:sp>
    <xdr:clientData/>
  </xdr:twoCellAnchor>
  <xdr:oneCellAnchor>
    <xdr:from>
      <xdr:col>1</xdr:col>
      <xdr:colOff>190500</xdr:colOff>
      <xdr:row>18</xdr:row>
      <xdr:rowOff>213879</xdr:rowOff>
    </xdr:from>
    <xdr:ext cx="1087438" cy="3778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/>
          </xdr:nvSpPr>
          <xdr:spPr>
            <a:xfrm>
              <a:off x="571500" y="3547629"/>
              <a:ext cx="1087438" cy="3778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algn="ctr"/>
              <a:r>
                <a:rPr lang="es-419" sz="1200" b="0" i="0" baseline="0">
                  <a:latin typeface="+mn-lt"/>
                  <a:ea typeface="Cambria Math" panose="02040503050406030204" pitchFamily="18" charset="0"/>
                </a:rPr>
                <a:t>PP = </a:t>
              </a:r>
              <a14:m>
                <m:oMath xmlns:m="http://schemas.openxmlformats.org/officeDocument/2006/math">
                  <m:d>
                    <m:dPr>
                      <m:ctrlPr>
                        <a:rPr lang="es-MX" sz="1200" b="0" i="1" baseline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f>
                        <m:fPr>
                          <m:ctrlPr>
                            <a:rPr lang="es-MX" sz="1200" b="0" i="1" baseline="0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en-US" sz="1200" b="0" i="1" baseline="0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𝐶𝐶𝑃</m:t>
                          </m:r>
                        </m:num>
                        <m:den>
                          <m:r>
                            <a:rPr lang="es-MX" sz="1200" b="0" i="1" baseline="0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𝑇</m:t>
                          </m:r>
                          <m:r>
                            <a:rPr lang="en-US" sz="1200" b="0" i="1" baseline="0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𝐶𝐶</m:t>
                          </m:r>
                        </m:den>
                      </m:f>
                    </m:e>
                  </m:d>
                </m:oMath>
              </a14:m>
              <a:r>
                <a:rPr lang="es-MX" sz="1200"/>
                <a:t>*100</a:t>
              </a:r>
            </a:p>
          </xdr:txBody>
        </xdr:sp>
      </mc:Choice>
      <mc:Fallback xmlns="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/>
          </xdr:nvSpPr>
          <xdr:spPr>
            <a:xfrm>
              <a:off x="571500" y="3547629"/>
              <a:ext cx="1087438" cy="3778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algn="ctr"/>
              <a:r>
                <a:rPr lang="es-419" sz="1200" b="0" i="0" baseline="0">
                  <a:latin typeface="+mn-lt"/>
                  <a:ea typeface="Cambria Math" panose="02040503050406030204" pitchFamily="18" charset="0"/>
                </a:rPr>
                <a:t>PP = </a:t>
              </a:r>
              <a:r>
                <a:rPr lang="es-MX" sz="1200" b="0" i="0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(</a:t>
              </a:r>
              <a:r>
                <a:rPr lang="en-US" sz="1200" b="0" i="0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𝐶𝐶𝑃</a:t>
              </a:r>
              <a:r>
                <a:rPr lang="es-MX" sz="1200" b="0" i="0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/𝑇</a:t>
              </a:r>
              <a:r>
                <a:rPr lang="en-US" sz="1200" b="0" i="0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𝐶𝐶)</a:t>
              </a:r>
              <a:r>
                <a:rPr lang="es-MX" sz="1200"/>
                <a:t>*100</a:t>
              </a:r>
            </a:p>
          </xdr:txBody>
        </xdr:sp>
      </mc:Fallback>
    </mc:AlternateContent>
    <xdr:clientData/>
  </xdr:oneCellAnchor>
  <xdr:twoCellAnchor>
    <xdr:from>
      <xdr:col>11</xdr:col>
      <xdr:colOff>95248</xdr:colOff>
      <xdr:row>24</xdr:row>
      <xdr:rowOff>129885</xdr:rowOff>
    </xdr:from>
    <xdr:to>
      <xdr:col>22</xdr:col>
      <xdr:colOff>285750</xdr:colOff>
      <xdr:row>37</xdr:row>
      <xdr:rowOff>99579</xdr:rowOff>
    </xdr:to>
    <xdr:graphicFrame macro="">
      <xdr:nvGraphicFramePr>
        <xdr:cNvPr id="11" name="Gráfico 1">
          <a:extLst>
            <a:ext uri="{FF2B5EF4-FFF2-40B4-BE49-F238E27FC236}">
              <a16:creationId xmlns:a16="http://schemas.microsoft.com/office/drawing/2014/main" id="{2676C726-360A-4C85-8EA6-BA87691C0A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43295</xdr:colOff>
      <xdr:row>0</xdr:row>
      <xdr:rowOff>138546</xdr:rowOff>
    </xdr:from>
    <xdr:to>
      <xdr:col>4</xdr:col>
      <xdr:colOff>363478</xdr:colOff>
      <xdr:row>3</xdr:row>
      <xdr:rowOff>144922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EA88789D-E8B1-4D54-A4BD-ADA2745AE5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" y="138546"/>
          <a:ext cx="1835524" cy="551899"/>
        </a:xfrm>
        <a:prstGeom prst="rect">
          <a:avLst/>
        </a:prstGeom>
      </xdr:spPr>
    </xdr:pic>
    <xdr:clientData/>
  </xdr:twoCellAnchor>
  <xdr:twoCellAnchor editAs="oneCell">
    <xdr:from>
      <xdr:col>0</xdr:col>
      <xdr:colOff>60613</xdr:colOff>
      <xdr:row>42</xdr:row>
      <xdr:rowOff>60613</xdr:rowOff>
    </xdr:from>
    <xdr:to>
      <xdr:col>5</xdr:col>
      <xdr:colOff>77931</xdr:colOff>
      <xdr:row>45</xdr:row>
      <xdr:rowOff>66990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35F48119-E2D2-4E68-B2B6-8DF808F280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13" y="7949045"/>
          <a:ext cx="1930977" cy="551899"/>
        </a:xfrm>
        <a:prstGeom prst="rect">
          <a:avLst/>
        </a:prstGeom>
      </xdr:spPr>
    </xdr:pic>
    <xdr:clientData/>
  </xdr:twoCellAnchor>
  <xdr:twoCellAnchor editAs="oneCell">
    <xdr:from>
      <xdr:col>18</xdr:col>
      <xdr:colOff>372340</xdr:colOff>
      <xdr:row>0</xdr:row>
      <xdr:rowOff>43299</xdr:rowOff>
    </xdr:from>
    <xdr:to>
      <xdr:col>22</xdr:col>
      <xdr:colOff>273220</xdr:colOff>
      <xdr:row>3</xdr:row>
      <xdr:rowOff>175463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647C67A-DAC4-48AC-B28B-A2862A087B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8999" y="43299"/>
          <a:ext cx="1424880" cy="677687"/>
        </a:xfrm>
        <a:prstGeom prst="rect">
          <a:avLst/>
        </a:prstGeom>
      </xdr:spPr>
    </xdr:pic>
    <xdr:clientData/>
  </xdr:twoCellAnchor>
  <xdr:twoCellAnchor editAs="oneCell">
    <xdr:from>
      <xdr:col>19</xdr:col>
      <xdr:colOff>77931</xdr:colOff>
      <xdr:row>42</xdr:row>
      <xdr:rowOff>42685</xdr:rowOff>
    </xdr:from>
    <xdr:to>
      <xdr:col>22</xdr:col>
      <xdr:colOff>299197</xdr:colOff>
      <xdr:row>45</xdr:row>
      <xdr:rowOff>146021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644C0AF2-0E51-47E8-A1EC-1ADA813E19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5590" y="8009049"/>
          <a:ext cx="1364266" cy="6488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733425</xdr:colOff>
      <xdr:row>1</xdr:row>
      <xdr:rowOff>0</xdr:rowOff>
    </xdr:from>
    <xdr:to>
      <xdr:col>10</xdr:col>
      <xdr:colOff>581025</xdr:colOff>
      <xdr:row>14</xdr:row>
      <xdr:rowOff>47625</xdr:rowOff>
    </xdr:to>
    <xdr:graphicFrame macro="">
      <xdr:nvGraphicFramePr>
        <xdr:cNvPr id="3" name="Gráfico 1">
          <a:extLst>
            <a:ext uri="{FF2B5EF4-FFF2-40B4-BE49-F238E27FC236}">
              <a16:creationId xmlns:a16="http://schemas.microsoft.com/office/drawing/2014/main" id="{527334A1-DF8C-4341-A04A-8AE309C558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3C3E2D6-4EF6-41AD-8ECD-7716451D9906}" name="Tabla1" displayName="Tabla1" ref="A1:D7" totalsRowShown="0">
  <autoFilter ref="A1:D7" xr:uid="{B3C3E2D6-4EF6-41AD-8ECD-7716451D9906}"/>
  <tableColumns count="4">
    <tableColumn id="1" xr3:uid="{B8140028-B277-480F-8CCF-71A44FF5CEF2}" name="año" dataDxfId="3"/>
    <tableColumn id="2" xr3:uid="{FFB786CF-AFF2-4DFB-B1F6-C9C105BB9D3F}" name="claves catastrales " dataDxfId="2"/>
    <tableColumn id="3" xr3:uid="{1C2D6CBE-47D0-4B13-9474-725D310912ED}" name="claves catastrales que pagaron predial " dataDxfId="1"/>
    <tableColumn id="4" xr3:uid="{09776CBE-89BE-4700-B9E3-A9CF2C44363A}" name="fórmula" dataDxfId="0" dataCellStyle="Porcentaj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1"/>
  <sheetViews>
    <sheetView tabSelected="1" view="pageBreakPreview" topLeftCell="A16" zoomScale="110" zoomScaleNormal="120" zoomScaleSheetLayoutView="110" workbookViewId="0">
      <selection activeCell="Y24" sqref="Y24"/>
    </sheetView>
  </sheetViews>
  <sheetFormatPr baseColWidth="10" defaultColWidth="9.140625" defaultRowHeight="14.25" x14ac:dyDescent="0.2"/>
  <cols>
    <col min="1" max="1" width="5.85546875" style="1" customWidth="1"/>
    <col min="2" max="2" width="5.7109375" style="1" customWidth="1"/>
    <col min="3" max="3" width="6" style="1" customWidth="1"/>
    <col min="4" max="4" width="5.140625" style="1" customWidth="1"/>
    <col min="5" max="5" width="6" style="1" customWidth="1"/>
    <col min="6" max="6" width="5.28515625" style="1" customWidth="1"/>
    <col min="7" max="7" width="4.42578125" style="1" customWidth="1"/>
    <col min="8" max="9" width="6.28515625" style="1" customWidth="1"/>
    <col min="10" max="11" width="6.42578125" style="1" customWidth="1"/>
    <col min="12" max="12" width="5.7109375" style="1" customWidth="1"/>
    <col min="13" max="13" width="4.85546875" style="1" customWidth="1"/>
    <col min="14" max="23" width="5.7109375" style="1" customWidth="1"/>
    <col min="24" max="16384" width="9.140625" style="1"/>
  </cols>
  <sheetData>
    <row r="1" spans="1:23" x14ac:dyDescent="0.2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0"/>
    </row>
    <row r="2" spans="1:23" x14ac:dyDescent="0.2">
      <c r="A2" s="1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2"/>
    </row>
    <row r="3" spans="1:23" x14ac:dyDescent="0.2">
      <c r="A3" s="1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2"/>
    </row>
    <row r="4" spans="1:23" x14ac:dyDescent="0.2">
      <c r="A4" s="1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2"/>
    </row>
    <row r="5" spans="1:23" ht="15" x14ac:dyDescent="0.25">
      <c r="A5" s="59" t="s">
        <v>11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</row>
    <row r="6" spans="1:23" ht="21.75" customHeight="1" x14ac:dyDescent="0.2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3" ht="9.9499999999999993" customHeight="1" x14ac:dyDescent="0.2">
      <c r="A7" s="1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12"/>
    </row>
    <row r="8" spans="1:23" ht="15.75" customHeight="1" x14ac:dyDescent="0.2">
      <c r="A8" s="60" t="s">
        <v>3</v>
      </c>
      <c r="B8" s="60"/>
      <c r="C8" s="60"/>
      <c r="D8" s="60"/>
      <c r="E8" s="65" t="s">
        <v>35</v>
      </c>
      <c r="F8" s="65"/>
      <c r="G8" s="65"/>
      <c r="H8" s="65"/>
      <c r="I8" s="65"/>
      <c r="J8" s="60" t="s">
        <v>4</v>
      </c>
      <c r="K8" s="60"/>
      <c r="L8" s="60"/>
      <c r="M8" s="62" t="s">
        <v>39</v>
      </c>
      <c r="N8" s="62"/>
      <c r="O8" s="62"/>
      <c r="P8" s="62"/>
      <c r="Q8" s="62"/>
      <c r="R8" s="62"/>
      <c r="S8" s="62"/>
      <c r="T8" s="62"/>
      <c r="U8" s="62"/>
      <c r="V8" s="62"/>
      <c r="W8" s="62"/>
    </row>
    <row r="9" spans="1:23" ht="15.75" customHeight="1" x14ac:dyDescent="0.2">
      <c r="A9" s="60" t="s">
        <v>12</v>
      </c>
      <c r="B9" s="60"/>
      <c r="C9" s="60"/>
      <c r="D9" s="60"/>
      <c r="E9" s="66" t="s">
        <v>25</v>
      </c>
      <c r="F9" s="66"/>
      <c r="G9" s="66"/>
      <c r="H9" s="66"/>
      <c r="I9" s="66"/>
      <c r="J9" s="60" t="s">
        <v>24</v>
      </c>
      <c r="K9" s="60"/>
      <c r="L9" s="60"/>
      <c r="M9" s="63" t="s">
        <v>40</v>
      </c>
      <c r="N9" s="63"/>
      <c r="O9" s="63"/>
      <c r="P9" s="63"/>
      <c r="Q9" s="63"/>
      <c r="R9" s="63"/>
      <c r="S9" s="63"/>
      <c r="T9" s="63"/>
      <c r="U9" s="63"/>
      <c r="V9" s="63"/>
      <c r="W9" s="63"/>
    </row>
    <row r="10" spans="1:23" ht="15.75" customHeight="1" x14ac:dyDescent="0.2">
      <c r="A10" s="60" t="s">
        <v>6</v>
      </c>
      <c r="B10" s="60"/>
      <c r="C10" s="60"/>
      <c r="D10" s="60"/>
      <c r="E10" s="66" t="s">
        <v>26</v>
      </c>
      <c r="F10" s="66"/>
      <c r="G10" s="66"/>
      <c r="H10" s="66"/>
      <c r="I10" s="66"/>
      <c r="J10" s="60" t="s">
        <v>7</v>
      </c>
      <c r="K10" s="60"/>
      <c r="L10" s="60"/>
      <c r="M10" s="63" t="s">
        <v>27</v>
      </c>
      <c r="N10" s="63"/>
      <c r="O10" s="63"/>
      <c r="P10" s="63"/>
      <c r="Q10" s="63"/>
      <c r="R10" s="60" t="s">
        <v>5</v>
      </c>
      <c r="S10" s="60"/>
      <c r="T10" s="60"/>
      <c r="U10" s="64">
        <v>45441</v>
      </c>
      <c r="V10" s="64"/>
      <c r="W10" s="64"/>
    </row>
    <row r="11" spans="1:23" ht="9.9499999999999993" customHeight="1" x14ac:dyDescent="0.2">
      <c r="A11" s="1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12"/>
    </row>
    <row r="12" spans="1:23" ht="15.75" customHeight="1" x14ac:dyDescent="0.2">
      <c r="A12" s="39" t="s">
        <v>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 t="s">
        <v>17</v>
      </c>
      <c r="M12" s="39"/>
      <c r="N12" s="39"/>
      <c r="O12" s="39"/>
      <c r="P12" s="39"/>
      <c r="Q12" s="39"/>
      <c r="R12" s="39"/>
      <c r="S12" s="39" t="s">
        <v>8</v>
      </c>
      <c r="T12" s="39"/>
      <c r="U12" s="39"/>
      <c r="V12" s="39"/>
      <c r="W12" s="39"/>
    </row>
    <row r="13" spans="1:23" ht="15.75" customHeight="1" x14ac:dyDescent="0.2">
      <c r="A13" s="38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 t="s">
        <v>30</v>
      </c>
      <c r="M13" s="38"/>
      <c r="N13" s="38"/>
      <c r="O13" s="38"/>
      <c r="P13" s="38"/>
      <c r="Q13" s="38"/>
      <c r="R13" s="38"/>
      <c r="S13" s="41" t="s">
        <v>31</v>
      </c>
      <c r="T13" s="42"/>
      <c r="U13" s="42"/>
      <c r="V13" s="42"/>
      <c r="W13" s="43"/>
    </row>
    <row r="14" spans="1:23" ht="15" customHeight="1" x14ac:dyDescent="0.2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44"/>
      <c r="T14" s="45"/>
      <c r="U14" s="45"/>
      <c r="V14" s="45"/>
      <c r="W14" s="46"/>
    </row>
    <row r="15" spans="1:23" ht="15" customHeight="1" x14ac:dyDescent="0.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44"/>
      <c r="T15" s="45"/>
      <c r="U15" s="45"/>
      <c r="V15" s="45"/>
      <c r="W15" s="46"/>
    </row>
    <row r="16" spans="1:23" ht="15.75" customHeight="1" x14ac:dyDescent="0.2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47"/>
      <c r="T16" s="48"/>
      <c r="U16" s="48"/>
      <c r="V16" s="48"/>
      <c r="W16" s="49"/>
    </row>
    <row r="17" spans="1:30" ht="9.9499999999999993" customHeight="1" x14ac:dyDescent="0.2">
      <c r="A17" s="1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2"/>
    </row>
    <row r="18" spans="1:30" ht="15.75" customHeight="1" x14ac:dyDescent="0.2">
      <c r="A18" s="39" t="s">
        <v>2</v>
      </c>
      <c r="B18" s="39"/>
      <c r="C18" s="39"/>
      <c r="D18" s="39"/>
      <c r="E18" s="39"/>
      <c r="F18" s="39"/>
      <c r="G18" s="39"/>
      <c r="H18" s="39" t="s">
        <v>1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30" ht="18" customHeight="1" x14ac:dyDescent="0.2">
      <c r="A19" s="40"/>
      <c r="B19" s="40"/>
      <c r="C19" s="40"/>
      <c r="D19" s="40"/>
      <c r="E19" s="40"/>
      <c r="F19" s="40"/>
      <c r="G19" s="40"/>
      <c r="H19" s="56" t="s">
        <v>48</v>
      </c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8"/>
    </row>
    <row r="20" spans="1:30" ht="18" customHeight="1" x14ac:dyDescent="0.2">
      <c r="A20" s="40"/>
      <c r="B20" s="40"/>
      <c r="C20" s="40"/>
      <c r="D20" s="40"/>
      <c r="E20" s="40"/>
      <c r="F20" s="40"/>
      <c r="G20" s="40"/>
      <c r="H20" s="50" t="s">
        <v>46</v>
      </c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2"/>
    </row>
    <row r="21" spans="1:30" ht="13.5" customHeight="1" x14ac:dyDescent="0.2">
      <c r="A21" s="40"/>
      <c r="B21" s="40"/>
      <c r="C21" s="40"/>
      <c r="D21" s="40"/>
      <c r="E21" s="40"/>
      <c r="F21" s="40"/>
      <c r="G21" s="40"/>
      <c r="H21" s="53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5"/>
      <c r="AA21" s="5"/>
      <c r="AB21" s="5"/>
      <c r="AC21" s="5"/>
      <c r="AD21" s="5"/>
    </row>
    <row r="22" spans="1:30" ht="14.25" customHeight="1" x14ac:dyDescent="0.2">
      <c r="A22" s="40"/>
      <c r="B22" s="40"/>
      <c r="C22" s="40"/>
      <c r="D22" s="40"/>
      <c r="E22" s="40"/>
      <c r="F22" s="40"/>
      <c r="G22" s="40"/>
      <c r="H22" s="56" t="s">
        <v>47</v>
      </c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8"/>
      <c r="AA22" s="5"/>
      <c r="AB22" s="5"/>
      <c r="AC22" s="5"/>
      <c r="AD22" s="5"/>
    </row>
    <row r="23" spans="1:30" ht="9.9499999999999993" customHeight="1" x14ac:dyDescent="0.2">
      <c r="A23" s="1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12"/>
      <c r="AA23" s="5"/>
      <c r="AB23" s="5"/>
      <c r="AC23" s="5"/>
      <c r="AD23" s="5"/>
    </row>
    <row r="24" spans="1:30" ht="15" x14ac:dyDescent="0.25">
      <c r="A24" s="88" t="s">
        <v>9</v>
      </c>
      <c r="B24" s="89"/>
      <c r="C24" s="89"/>
      <c r="D24" s="89"/>
      <c r="E24" s="89"/>
      <c r="F24" s="89"/>
      <c r="G24" s="89"/>
      <c r="H24" s="89"/>
      <c r="I24" s="89"/>
      <c r="J24" s="89"/>
      <c r="K24" s="90"/>
      <c r="L24" s="85" t="s">
        <v>16</v>
      </c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7"/>
      <c r="AA24" s="5"/>
      <c r="AB24" s="6"/>
      <c r="AC24" s="6"/>
      <c r="AD24" s="5"/>
    </row>
    <row r="25" spans="1:30" ht="18.75" customHeight="1" x14ac:dyDescent="0.2">
      <c r="A25" s="76" t="s">
        <v>49</v>
      </c>
      <c r="B25" s="77"/>
      <c r="C25" s="76" t="s">
        <v>50</v>
      </c>
      <c r="D25" s="77"/>
      <c r="E25" s="91" t="s">
        <v>51</v>
      </c>
      <c r="F25" s="92"/>
      <c r="G25" s="93"/>
      <c r="H25" s="76" t="s">
        <v>14</v>
      </c>
      <c r="I25" s="77"/>
      <c r="J25" s="76" t="s">
        <v>10</v>
      </c>
      <c r="K25" s="77"/>
      <c r="L25" s="76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77"/>
      <c r="AA25" s="5"/>
      <c r="AB25" s="7"/>
      <c r="AC25" s="5"/>
      <c r="AD25" s="5"/>
    </row>
    <row r="26" spans="1:30" ht="17.25" customHeight="1" x14ac:dyDescent="0.2">
      <c r="A26" s="78"/>
      <c r="B26" s="79"/>
      <c r="C26" s="78"/>
      <c r="D26" s="79"/>
      <c r="E26" s="94"/>
      <c r="F26" s="95"/>
      <c r="G26" s="96"/>
      <c r="H26" s="78"/>
      <c r="I26" s="79"/>
      <c r="J26" s="78"/>
      <c r="K26" s="79"/>
      <c r="L26" s="81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3"/>
      <c r="AA26" s="5"/>
      <c r="AB26" s="7"/>
      <c r="AC26" s="5"/>
      <c r="AD26" s="5"/>
    </row>
    <row r="27" spans="1:30" ht="15" customHeight="1" x14ac:dyDescent="0.2">
      <c r="A27" s="108" t="s">
        <v>52</v>
      </c>
      <c r="B27" s="109"/>
      <c r="C27" s="97" t="s">
        <v>53</v>
      </c>
      <c r="D27" s="98"/>
      <c r="E27" s="118">
        <f>DATOS!D2</f>
        <v>0.42699999999999999</v>
      </c>
      <c r="F27" s="119"/>
      <c r="G27" s="120"/>
      <c r="H27" s="118"/>
      <c r="I27" s="120"/>
      <c r="J27" s="121"/>
      <c r="K27" s="122"/>
      <c r="L27" s="81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3"/>
      <c r="AA27" s="5"/>
      <c r="AB27" s="5"/>
      <c r="AC27" s="5"/>
      <c r="AD27" s="5"/>
    </row>
    <row r="28" spans="1:30" ht="15" customHeight="1" x14ac:dyDescent="0.2">
      <c r="A28" s="110"/>
      <c r="B28" s="111"/>
      <c r="C28" s="97" t="s">
        <v>54</v>
      </c>
      <c r="D28" s="98"/>
      <c r="E28" s="118">
        <f>DATOS!D3</f>
        <v>0.38300000000000001</v>
      </c>
      <c r="F28" s="119"/>
      <c r="G28" s="120"/>
      <c r="H28" s="118"/>
      <c r="I28" s="120"/>
      <c r="J28" s="121"/>
      <c r="K28" s="122"/>
      <c r="L28" s="81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3"/>
      <c r="AA28" s="5"/>
      <c r="AB28" s="5"/>
      <c r="AC28" s="5"/>
      <c r="AD28" s="5"/>
    </row>
    <row r="29" spans="1:30" ht="15" customHeight="1" x14ac:dyDescent="0.2">
      <c r="A29" s="110"/>
      <c r="B29" s="111"/>
      <c r="C29" s="97">
        <v>2020</v>
      </c>
      <c r="D29" s="98"/>
      <c r="E29" s="118">
        <f>DATOS!D4</f>
        <v>0.48247843818797914</v>
      </c>
      <c r="F29" s="119"/>
      <c r="G29" s="120"/>
      <c r="H29" s="118"/>
      <c r="I29" s="120"/>
      <c r="J29" s="121"/>
      <c r="K29" s="122"/>
      <c r="L29" s="81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3"/>
      <c r="AA29" s="5"/>
      <c r="AB29" s="5"/>
      <c r="AC29" s="5"/>
      <c r="AD29" s="5"/>
    </row>
    <row r="30" spans="1:30" ht="15" customHeight="1" x14ac:dyDescent="0.2">
      <c r="A30" s="110"/>
      <c r="B30" s="111"/>
      <c r="C30" s="97">
        <v>2021</v>
      </c>
      <c r="D30" s="98"/>
      <c r="E30" s="118">
        <f>DATOS!D5</f>
        <v>0.47835624484129546</v>
      </c>
      <c r="F30" s="119"/>
      <c r="G30" s="120"/>
      <c r="H30" s="118"/>
      <c r="I30" s="120"/>
      <c r="J30" s="121"/>
      <c r="K30" s="122"/>
      <c r="L30" s="81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3"/>
    </row>
    <row r="31" spans="1:30" ht="15" customHeight="1" x14ac:dyDescent="0.2">
      <c r="A31" s="112"/>
      <c r="B31" s="113"/>
      <c r="C31" s="97">
        <v>2022</v>
      </c>
      <c r="D31" s="98"/>
      <c r="E31" s="118">
        <f>DATOS!D6</f>
        <v>0.54923083094799285</v>
      </c>
      <c r="F31" s="119"/>
      <c r="G31" s="120"/>
      <c r="H31" s="118"/>
      <c r="I31" s="120"/>
      <c r="J31" s="121"/>
      <c r="K31" s="122"/>
      <c r="L31" s="81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3"/>
    </row>
    <row r="32" spans="1:30" ht="15" customHeight="1" x14ac:dyDescent="0.2">
      <c r="A32" s="114" t="s">
        <v>13</v>
      </c>
      <c r="B32" s="115"/>
      <c r="C32" s="116">
        <v>2023</v>
      </c>
      <c r="D32" s="117"/>
      <c r="E32" s="123">
        <f>DATOS!D7</f>
        <v>0.58815844518244476</v>
      </c>
      <c r="F32" s="124"/>
      <c r="G32" s="125"/>
      <c r="H32" s="118"/>
      <c r="I32" s="120"/>
      <c r="J32" s="121"/>
      <c r="K32" s="122"/>
      <c r="L32" s="81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3"/>
    </row>
    <row r="33" spans="1:23" ht="15" customHeight="1" x14ac:dyDescent="0.2">
      <c r="A33" s="99"/>
      <c r="B33" s="100"/>
      <c r="C33" s="100"/>
      <c r="D33" s="100"/>
      <c r="E33" s="100"/>
      <c r="F33" s="100"/>
      <c r="G33" s="100"/>
      <c r="H33" s="100"/>
      <c r="I33" s="100"/>
      <c r="J33" s="100"/>
      <c r="K33" s="101"/>
      <c r="L33" s="81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3"/>
    </row>
    <row r="34" spans="1:23" ht="15" customHeight="1" x14ac:dyDescent="0.2">
      <c r="A34" s="102"/>
      <c r="B34" s="103"/>
      <c r="C34" s="103"/>
      <c r="D34" s="103"/>
      <c r="E34" s="103"/>
      <c r="F34" s="103"/>
      <c r="G34" s="103"/>
      <c r="H34" s="103"/>
      <c r="I34" s="103"/>
      <c r="J34" s="103"/>
      <c r="K34" s="104"/>
      <c r="L34" s="81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3"/>
    </row>
    <row r="35" spans="1:23" ht="15" customHeight="1" x14ac:dyDescent="0.2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4"/>
      <c r="L35" s="81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3"/>
    </row>
    <row r="36" spans="1:23" ht="15" customHeight="1" x14ac:dyDescent="0.2">
      <c r="A36" s="102"/>
      <c r="B36" s="103"/>
      <c r="C36" s="103"/>
      <c r="D36" s="103"/>
      <c r="E36" s="103"/>
      <c r="F36" s="103"/>
      <c r="G36" s="103"/>
      <c r="H36" s="103"/>
      <c r="I36" s="103"/>
      <c r="J36" s="103"/>
      <c r="K36" s="104"/>
      <c r="L36" s="81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3"/>
    </row>
    <row r="37" spans="1:23" ht="15" customHeight="1" x14ac:dyDescent="0.2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4"/>
      <c r="L37" s="81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3"/>
    </row>
    <row r="38" spans="1:23" ht="15" customHeight="1" x14ac:dyDescent="0.2">
      <c r="A38" s="105"/>
      <c r="B38" s="106"/>
      <c r="C38" s="106"/>
      <c r="D38" s="106"/>
      <c r="E38" s="106"/>
      <c r="F38" s="106"/>
      <c r="G38" s="106"/>
      <c r="H38" s="106"/>
      <c r="I38" s="106"/>
      <c r="J38" s="106"/>
      <c r="K38" s="107"/>
      <c r="L38" s="78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79"/>
    </row>
    <row r="39" spans="1:23" ht="15" customHeight="1" x14ac:dyDescent="0.2">
      <c r="A39" s="20" t="s">
        <v>15</v>
      </c>
      <c r="B39" s="21" t="s">
        <v>43</v>
      </c>
      <c r="C39" s="21"/>
      <c r="D39" s="21"/>
      <c r="E39" s="22"/>
      <c r="F39" s="22"/>
      <c r="G39" s="22"/>
      <c r="H39" s="22"/>
      <c r="I39" s="17"/>
      <c r="J39" s="9"/>
      <c r="K39" s="9"/>
      <c r="L39" s="9"/>
      <c r="M39" s="9"/>
      <c r="N39" s="17"/>
      <c r="O39" s="17"/>
      <c r="P39" s="17"/>
      <c r="Q39" s="17"/>
      <c r="R39" s="17"/>
      <c r="S39" s="17"/>
      <c r="T39" s="17"/>
      <c r="U39" s="17"/>
      <c r="V39" s="9"/>
      <c r="W39" s="10"/>
    </row>
    <row r="40" spans="1:23" ht="15" customHeight="1" x14ac:dyDescent="0.2">
      <c r="A40" s="23"/>
      <c r="B40" s="24" t="s">
        <v>44</v>
      </c>
      <c r="C40" s="24"/>
      <c r="D40" s="24"/>
      <c r="E40" s="25"/>
      <c r="F40" s="25"/>
      <c r="G40" s="25"/>
      <c r="H40" s="25"/>
      <c r="I40" s="3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2"/>
      <c r="W40" s="12"/>
    </row>
    <row r="41" spans="1:23" ht="15" customHeight="1" x14ac:dyDescent="0.2">
      <c r="A41" s="36"/>
      <c r="B41" s="24"/>
      <c r="C41" s="24"/>
      <c r="D41" s="24"/>
      <c r="E41" s="24"/>
      <c r="F41" s="24"/>
      <c r="G41" s="24"/>
      <c r="H41" s="24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2"/>
      <c r="W41" s="12"/>
    </row>
    <row r="42" spans="1:23" ht="15.75" customHeight="1" x14ac:dyDescent="0.2">
      <c r="A42" s="37"/>
      <c r="B42" s="13"/>
      <c r="C42" s="13"/>
      <c r="D42" s="13"/>
      <c r="E42" s="13"/>
      <c r="F42" s="13"/>
      <c r="G42" s="13"/>
      <c r="H42" s="13"/>
      <c r="I42" s="13"/>
      <c r="J42" s="13"/>
      <c r="K42" s="14"/>
      <c r="L42" s="13"/>
      <c r="M42" s="13"/>
      <c r="N42" s="13"/>
      <c r="O42" s="13"/>
      <c r="P42" s="13"/>
      <c r="Q42" s="15"/>
      <c r="R42" s="15"/>
      <c r="S42" s="15"/>
      <c r="T42" s="15"/>
      <c r="U42" s="15"/>
      <c r="V42" s="67" t="s">
        <v>18</v>
      </c>
      <c r="W42" s="68"/>
    </row>
    <row r="43" spans="1:23" x14ac:dyDescent="0.2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10"/>
    </row>
    <row r="44" spans="1:23" x14ac:dyDescent="0.2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12"/>
    </row>
    <row r="45" spans="1:23" x14ac:dyDescent="0.2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12"/>
    </row>
    <row r="46" spans="1:23" x14ac:dyDescent="0.2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12"/>
    </row>
    <row r="47" spans="1:23" ht="15" x14ac:dyDescent="0.25">
      <c r="A47" s="59" t="s">
        <v>11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</row>
    <row r="48" spans="1:23" ht="15.75" x14ac:dyDescent="0.2">
      <c r="A48" s="61" t="s">
        <v>28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</row>
    <row r="49" spans="1:23" x14ac:dyDescent="0.2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12"/>
    </row>
    <row r="50" spans="1:23" ht="15" customHeight="1" x14ac:dyDescent="0.2">
      <c r="A50" s="60" t="s">
        <v>20</v>
      </c>
      <c r="B50" s="60"/>
      <c r="C50" s="60"/>
      <c r="D50" s="60"/>
      <c r="E50" s="60"/>
      <c r="F50" s="34"/>
      <c r="G50" s="69" t="s">
        <v>41</v>
      </c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</row>
    <row r="51" spans="1:23" ht="15.75" x14ac:dyDescent="0.2">
      <c r="A51" s="70" t="s">
        <v>45</v>
      </c>
      <c r="B51" s="70"/>
      <c r="C51" s="70"/>
      <c r="D51" s="70"/>
      <c r="E51" s="70"/>
      <c r="F51" s="35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</row>
    <row r="52" spans="1:23" x14ac:dyDescent="0.2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12"/>
    </row>
    <row r="53" spans="1:23" ht="15" customHeight="1" x14ac:dyDescent="0.2">
      <c r="A53" s="39" t="s">
        <v>21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1:23" ht="15" customHeight="1" x14ac:dyDescent="0.2">
      <c r="A54" s="38" t="s">
        <v>32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</row>
    <row r="55" spans="1:23" ht="15" customHeight="1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</row>
    <row r="56" spans="1:23" ht="15" customHeight="1" x14ac:dyDescent="0.2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</row>
    <row r="57" spans="1:23" ht="15" customHeight="1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</row>
    <row r="58" spans="1:23" ht="15" customHeight="1" x14ac:dyDescent="0.2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</row>
    <row r="59" spans="1:23" ht="15" customHeight="1" x14ac:dyDescent="0.2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</row>
    <row r="60" spans="1:23" ht="15.75" customHeight="1" x14ac:dyDescent="0.2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</row>
    <row r="61" spans="1:23" x14ac:dyDescent="0.2">
      <c r="A61" s="39" t="s">
        <v>22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1:23" ht="14.25" customHeight="1" x14ac:dyDescent="0.2">
      <c r="A62" s="38" t="s">
        <v>33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</row>
    <row r="63" spans="1:23" x14ac:dyDescent="0.2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</row>
    <row r="64" spans="1:23" x14ac:dyDescent="0.2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</row>
    <row r="65" spans="1:23" x14ac:dyDescent="0.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</row>
    <row r="66" spans="1:23" x14ac:dyDescent="0.2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</row>
    <row r="67" spans="1:23" x14ac:dyDescent="0.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</row>
    <row r="68" spans="1:23" x14ac:dyDescent="0.2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</row>
    <row r="69" spans="1:23" ht="15.75" customHeight="1" x14ac:dyDescent="0.2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</row>
    <row r="70" spans="1:23" x14ac:dyDescent="0.2">
      <c r="A70" s="39" t="s">
        <v>23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1:23" x14ac:dyDescent="0.2">
      <c r="A71" s="38" t="s">
        <v>34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</row>
    <row r="72" spans="1:23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</row>
    <row r="73" spans="1:23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</row>
    <row r="74" spans="1:23" x14ac:dyDescent="0.2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</row>
    <row r="75" spans="1:23" x14ac:dyDescent="0.2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</row>
    <row r="76" spans="1:23" x14ac:dyDescent="0.2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</row>
    <row r="77" spans="1:23" ht="15" customHeight="1" x14ac:dyDescent="0.2">
      <c r="A77" s="72" t="s">
        <v>15</v>
      </c>
      <c r="B77" s="19"/>
      <c r="C77" s="19"/>
      <c r="D77" s="19"/>
      <c r="E77" s="75"/>
      <c r="F77" s="75"/>
      <c r="G77" s="75"/>
      <c r="H77" s="75"/>
      <c r="I77" s="75"/>
      <c r="J77" s="16"/>
      <c r="K77" s="16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8"/>
    </row>
    <row r="78" spans="1:23" x14ac:dyDescent="0.2">
      <c r="A78" s="73"/>
      <c r="B78" s="2"/>
      <c r="C78" s="2"/>
      <c r="D78" s="2"/>
      <c r="E78" s="3"/>
      <c r="F78" s="3"/>
      <c r="G78" s="3"/>
      <c r="H78" s="3"/>
      <c r="I78" s="3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2"/>
      <c r="W78" s="12"/>
    </row>
    <row r="79" spans="1:23" x14ac:dyDescent="0.2">
      <c r="A79" s="73"/>
      <c r="B79" s="2"/>
      <c r="C79" s="2"/>
      <c r="D79" s="2"/>
      <c r="E79" s="3"/>
      <c r="F79" s="3"/>
      <c r="G79" s="3"/>
      <c r="H79" s="3"/>
      <c r="I79" s="3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2"/>
      <c r="W79" s="12"/>
    </row>
    <row r="80" spans="1:23" x14ac:dyDescent="0.2">
      <c r="A80" s="73"/>
      <c r="B80" s="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2"/>
      <c r="W80" s="12"/>
    </row>
    <row r="81" spans="1:23" x14ac:dyDescent="0.2">
      <c r="A81" s="74"/>
      <c r="B81" s="13"/>
      <c r="C81" s="13"/>
      <c r="D81" s="13"/>
      <c r="E81" s="13"/>
      <c r="F81" s="13"/>
      <c r="G81" s="13"/>
      <c r="H81" s="13"/>
      <c r="I81" s="13"/>
      <c r="J81" s="13"/>
      <c r="K81" s="14"/>
      <c r="L81" s="13"/>
      <c r="M81" s="13"/>
      <c r="N81" s="15"/>
      <c r="O81" s="15"/>
      <c r="P81" s="15"/>
      <c r="Q81" s="15"/>
      <c r="R81" s="15"/>
      <c r="S81" s="15"/>
      <c r="T81" s="15"/>
      <c r="U81" s="15"/>
      <c r="V81" s="67" t="s">
        <v>19</v>
      </c>
      <c r="W81" s="68"/>
    </row>
  </sheetData>
  <mergeCells count="79">
    <mergeCell ref="J32:K32"/>
    <mergeCell ref="J27:K27"/>
    <mergeCell ref="J28:K28"/>
    <mergeCell ref="J29:K29"/>
    <mergeCell ref="J30:K30"/>
    <mergeCell ref="J31:K31"/>
    <mergeCell ref="E32:G32"/>
    <mergeCell ref="H27:I27"/>
    <mergeCell ref="H28:I28"/>
    <mergeCell ref="H29:I29"/>
    <mergeCell ref="H30:I30"/>
    <mergeCell ref="H31:I31"/>
    <mergeCell ref="H32:I32"/>
    <mergeCell ref="E27:G27"/>
    <mergeCell ref="E28:G28"/>
    <mergeCell ref="E29:G29"/>
    <mergeCell ref="E30:G30"/>
    <mergeCell ref="E31:G31"/>
    <mergeCell ref="C25:D26"/>
    <mergeCell ref="E25:G26"/>
    <mergeCell ref="H25:I26"/>
    <mergeCell ref="L25:W38"/>
    <mergeCell ref="L24:W24"/>
    <mergeCell ref="A24:K24"/>
    <mergeCell ref="J25:K26"/>
    <mergeCell ref="A25:B26"/>
    <mergeCell ref="C28:D28"/>
    <mergeCell ref="C29:D29"/>
    <mergeCell ref="C30:D30"/>
    <mergeCell ref="C31:D31"/>
    <mergeCell ref="C32:D32"/>
    <mergeCell ref="A32:B32"/>
    <mergeCell ref="A33:K38"/>
    <mergeCell ref="A27:B31"/>
    <mergeCell ref="C27:D27"/>
    <mergeCell ref="V81:W81"/>
    <mergeCell ref="A50:E50"/>
    <mergeCell ref="G50:W50"/>
    <mergeCell ref="A51:E51"/>
    <mergeCell ref="G51:W51"/>
    <mergeCell ref="A53:W53"/>
    <mergeCell ref="A61:W61"/>
    <mergeCell ref="A70:W70"/>
    <mergeCell ref="A71:W76"/>
    <mergeCell ref="A54:W60"/>
    <mergeCell ref="A62:W69"/>
    <mergeCell ref="A77:A81"/>
    <mergeCell ref="V42:W42"/>
    <mergeCell ref="E77:I77"/>
    <mergeCell ref="A47:W47"/>
    <mergeCell ref="A48:W48"/>
    <mergeCell ref="A5:W5"/>
    <mergeCell ref="A6:W6"/>
    <mergeCell ref="M8:W8"/>
    <mergeCell ref="M9:W9"/>
    <mergeCell ref="U10:W10"/>
    <mergeCell ref="R10:T10"/>
    <mergeCell ref="M10:Q10"/>
    <mergeCell ref="A12:K12"/>
    <mergeCell ref="S12:W12"/>
    <mergeCell ref="L12:R12"/>
    <mergeCell ref="L13:R16"/>
    <mergeCell ref="E8:I8"/>
    <mergeCell ref="E9:I9"/>
    <mergeCell ref="E10:I10"/>
    <mergeCell ref="A8:D8"/>
    <mergeCell ref="J9:L9"/>
    <mergeCell ref="J10:L10"/>
    <mergeCell ref="J8:L8"/>
    <mergeCell ref="A9:D9"/>
    <mergeCell ref="A10:D10"/>
    <mergeCell ref="A13:K16"/>
    <mergeCell ref="A18:G18"/>
    <mergeCell ref="A19:G22"/>
    <mergeCell ref="S13:W16"/>
    <mergeCell ref="H20:W21"/>
    <mergeCell ref="H19:W19"/>
    <mergeCell ref="H22:W22"/>
    <mergeCell ref="H18:W18"/>
  </mergeCells>
  <printOptions horizontalCentered="1" verticalCentered="1"/>
  <pageMargins left="0.27559055118110237" right="0.15748031496062992" top="0.15748031496062992" bottom="0.15748031496062992" header="0.31496062992125984" footer="0.31496062992125984"/>
  <pageSetup scale="96" fitToWidth="0" orientation="landscape" r:id="rId1"/>
  <rowBreaks count="1" manualBreakCount="1">
    <brk id="42" max="22" man="1"/>
  </rowBreaks>
  <ignoredErrors>
    <ignoredError sqref="E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059EB-77F3-4732-999C-1FC77B4C6859}">
  <dimension ref="A1:D11"/>
  <sheetViews>
    <sheetView workbookViewId="0">
      <selection activeCell="C8" sqref="C8"/>
    </sheetView>
  </sheetViews>
  <sheetFormatPr baseColWidth="10" defaultRowHeight="15" x14ac:dyDescent="0.25"/>
  <cols>
    <col min="2" max="2" width="13" customWidth="1"/>
    <col min="3" max="3" width="17" customWidth="1"/>
  </cols>
  <sheetData>
    <row r="1" spans="1:4" ht="45" x14ac:dyDescent="0.25">
      <c r="A1" s="26" t="s">
        <v>38</v>
      </c>
      <c r="B1" s="27" t="s">
        <v>37</v>
      </c>
      <c r="C1" s="33" t="s">
        <v>36</v>
      </c>
      <c r="D1" s="28" t="s">
        <v>42</v>
      </c>
    </row>
    <row r="2" spans="1:4" x14ac:dyDescent="0.25">
      <c r="A2" s="26">
        <v>2018</v>
      </c>
      <c r="B2" s="29"/>
      <c r="C2" s="29"/>
      <c r="D2" s="30">
        <v>0.42699999999999999</v>
      </c>
    </row>
    <row r="3" spans="1:4" x14ac:dyDescent="0.25">
      <c r="A3" s="26">
        <v>2019</v>
      </c>
      <c r="B3" s="29"/>
      <c r="C3" s="29"/>
      <c r="D3" s="30">
        <v>0.38300000000000001</v>
      </c>
    </row>
    <row r="4" spans="1:4" x14ac:dyDescent="0.25">
      <c r="A4" s="26">
        <v>2020</v>
      </c>
      <c r="B4" s="29">
        <v>446507</v>
      </c>
      <c r="C4" s="29">
        <v>215430</v>
      </c>
      <c r="D4" s="30">
        <f>(C4/B4)</f>
        <v>0.48247843818797914</v>
      </c>
    </row>
    <row r="5" spans="1:4" x14ac:dyDescent="0.25">
      <c r="A5" s="26">
        <v>2021</v>
      </c>
      <c r="B5" s="29">
        <v>449483</v>
      </c>
      <c r="C5" s="29">
        <v>215013</v>
      </c>
      <c r="D5" s="30">
        <f>(C5/B5)</f>
        <v>0.47835624484129546</v>
      </c>
    </row>
    <row r="6" spans="1:4" x14ac:dyDescent="0.25">
      <c r="A6" s="26">
        <v>2022</v>
      </c>
      <c r="B6" s="29">
        <v>423769</v>
      </c>
      <c r="C6" s="29">
        <v>232747</v>
      </c>
      <c r="D6" s="30">
        <f>(C6/B6)</f>
        <v>0.54923083094799285</v>
      </c>
    </row>
    <row r="7" spans="1:4" x14ac:dyDescent="0.25">
      <c r="A7" s="26">
        <v>2023</v>
      </c>
      <c r="B7" s="29">
        <v>427883</v>
      </c>
      <c r="C7" s="29">
        <v>251663</v>
      </c>
      <c r="D7" s="30">
        <f>(C7/B7)</f>
        <v>0.58815844518244476</v>
      </c>
    </row>
    <row r="8" spans="1:4" x14ac:dyDescent="0.25">
      <c r="A8" s="26"/>
      <c r="B8" s="29"/>
      <c r="C8" s="29"/>
      <c r="D8" s="31"/>
    </row>
    <row r="9" spans="1:4" x14ac:dyDescent="0.25">
      <c r="A9" s="26"/>
      <c r="B9" s="29"/>
      <c r="C9" s="29"/>
      <c r="D9" s="31"/>
    </row>
    <row r="10" spans="1:4" x14ac:dyDescent="0.25">
      <c r="A10" s="26"/>
      <c r="B10" s="29"/>
      <c r="C10" s="29"/>
      <c r="D10" s="31"/>
    </row>
    <row r="11" spans="1:4" x14ac:dyDescent="0.25">
      <c r="A11" s="32"/>
      <c r="B11" s="32"/>
      <c r="C11" s="32"/>
      <c r="D11" s="32"/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13.03</vt:lpstr>
      <vt:lpstr>DATOS</vt:lpstr>
      <vt:lpstr>'13.03'!Área_de_impresión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Patricia Lopez</dc:creator>
  <cp:lastModifiedBy>JEFATURA DE SISTEMAS</cp:lastModifiedBy>
  <cp:lastPrinted>2024-05-29T23:23:33Z</cp:lastPrinted>
  <dcterms:created xsi:type="dcterms:W3CDTF">2019-04-19T02:00:59Z</dcterms:created>
  <dcterms:modified xsi:type="dcterms:W3CDTF">2024-05-29T23:23:37Z</dcterms:modified>
</cp:coreProperties>
</file>